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NTICORRUZIONE E TRASPARENZA\Gare e procedure\"/>
    </mc:Choice>
  </mc:AlternateContent>
  <xr:revisionPtr revIDLastSave="0" documentId="8_{C56D94F0-C22D-40FE-9DEB-7C43954B702A}" xr6:coauthVersionLast="47" xr6:coauthVersionMax="47" xr10:uidLastSave="{00000000-0000-0000-0000-000000000000}"/>
  <bookViews>
    <workbookView xWindow="-120" yWindow="-120" windowWidth="29040" windowHeight="15840" xr2:uid="{6A22E2AF-D718-4DBD-B050-33306D9F8FAE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9" i="1"/>
  <c r="H7" i="1"/>
</calcChain>
</file>

<file path=xl/sharedStrings.xml><?xml version="1.0" encoding="utf-8"?>
<sst xmlns="http://schemas.openxmlformats.org/spreadsheetml/2006/main" count="87" uniqueCount="60">
  <si>
    <t xml:space="preserve">CIG </t>
  </si>
  <si>
    <t>Tipologia di procedura</t>
  </si>
  <si>
    <t>Oggetto del bando</t>
  </si>
  <si>
    <t>Aggiudicatario</t>
  </si>
  <si>
    <t>Importo aggiudicazione</t>
  </si>
  <si>
    <t>Tempi di completamento dell'opera servizio o fornitura</t>
  </si>
  <si>
    <t>Importo delle somme liquidate</t>
  </si>
  <si>
    <t>8540605A32</t>
  </si>
  <si>
    <t>Procedura negoziata</t>
  </si>
  <si>
    <t>Dal 01/04/2021 al 31/12/2023</t>
  </si>
  <si>
    <t xml:space="preserve">Elenco degli operatori invitati a presentare offerta/numero di offerenti che hanno partecipato al procedimento                           </t>
  </si>
  <si>
    <t>Implanet S.r.l.</t>
  </si>
  <si>
    <t>S.L.A.C. Societa' Lavori Agricoli e Costruzioni S.r.l.</t>
  </si>
  <si>
    <t>Tecno Costruzioni S.r.l.</t>
  </si>
  <si>
    <t>Procedura negoziata per l'affidamento del servizio di sostituizione contatori di acqua potabile nei Comuni di Dego e Piana Crixia facendi parte dell'ATO Centro Ovest 2 Savonese</t>
  </si>
  <si>
    <t>Individuazione degli operatori economici da invitare alla procedura negoziata per l'affidamento del servizio di finanziamento per la realizzazione di investimenti nel Servizio Idrico Integrato</t>
  </si>
  <si>
    <t>Manifestazione di interesse deserta</t>
  </si>
  <si>
    <t>n.a.</t>
  </si>
  <si>
    <t>RdO per l'affidamento diretto previa consultazione dall’albo fornitori C.I.R.A. S.r.l. di operatori idonei per il servizio di noleggio cassoni scarrabili e trasporto di rifiuti prodotti dagli impianti di depurazione delle acque reflue urbane gestiti da C.I.R.A. S.r.l, identificati in 5 lotti</t>
  </si>
  <si>
    <t>Dal 16/01/2022 al 30/06/2023</t>
  </si>
  <si>
    <t>Lotto 1 - Dego: 90276669A6
Lotto 2 - Dego: 9027693FEC
Lotto 3 - Dego: 902777539B
Lotto 4 - Cengio: 9027866EB0
Lotto 5 - Cengio: 902787996C</t>
  </si>
  <si>
    <t>Affidamento diretto</t>
  </si>
  <si>
    <t>Affidamento del servizio di recupero/smaltimento di fanghi biologici prodotti dagli impianti di depurazione delle acque reflue urbane gestiti da C.I.R.A S.r.l. identificati con Codice EER 19 08 05</t>
  </si>
  <si>
    <t>San Carlo S.r.l.</t>
  </si>
  <si>
    <t>Dal 15/01/2022 al 30/06/2023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</si>
  <si>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 xml:space="preserve">Baseco Srl;    Eco Eridania SpA;   Ecolog Italia Srl; - Ecolvetro Srl;
- Fratelli Ivaldi Srl;
- Gea Consulting Srl;
- Impresa Bovero Srl;
- P.G.F Srl;
- Tedde Group Srl;
- Verde Ambiente Srl.
</t>
    </r>
  </si>
  <si>
    <t>Lotto 1 - Dego: Tedde Group s.r.l.
Lotto 2 - Dego: Tedde Group s.r.l.
Lotto 3 - Dego: Impresa Bovero S.r.l.
Lotto 4 - Cengio: Tedde Group S.r.l.
Lotto 5 - Cengio: Impresa Bovero S.r.l.</t>
  </si>
  <si>
    <t>A.S. SERVICE SRL</t>
  </si>
  <si>
    <t>862321454E</t>
  </si>
  <si>
    <t>ADVANCING TRADE SPA</t>
  </si>
  <si>
    <t>Servizio pre-legale/legale volto alla riduzione morosità utenze SII - Servizio pre-legale/legale volto alla riduzione morosità utenze SII</t>
  </si>
  <si>
    <t>Manutenzione straordinaria finalizzata alla messa in servizio Impianto depurazione di Cengio - revamping automazione e controllo</t>
  </si>
  <si>
    <t>MR SERVICE SRL</t>
  </si>
  <si>
    <t>8643854DF6</t>
  </si>
  <si>
    <t>Revamping sistema di automazione e controllo processo Impianto Dego</t>
  </si>
  <si>
    <t>8971732B73</t>
  </si>
  <si>
    <t>Fornitura e posa di materiale in cantiere di Cengio - Piazza della Vittoria</t>
  </si>
  <si>
    <t>8785154A6A</t>
  </si>
  <si>
    <t>RENSIN BEST APPLICATION</t>
  </si>
  <si>
    <t>8966612A4B</t>
  </si>
  <si>
    <t>BERTONE SILVIO E MARCO &amp; C. SAS</t>
  </si>
  <si>
    <t>86775859AB</t>
  </si>
  <si>
    <t>TOPINO SNC DI TOPINO FRANCO E CAVALLOTTO FRANCO</t>
  </si>
  <si>
    <t>9138823B4E</t>
  </si>
  <si>
    <t>Dal 06/02/2021 al 31/12/2022</t>
  </si>
  <si>
    <t>Dal 28/02/2021 al 31/08/2021</t>
  </si>
  <si>
    <t>Dal 23/02/2021 al 31/08/2021</t>
  </si>
  <si>
    <t>Dal 17/12/2021 al 30/03/2022</t>
  </si>
  <si>
    <t>Dal 10/06/2021 al 30/09/2021</t>
  </si>
  <si>
    <t>Dal 07/10/2021 al 29/11/2021</t>
  </si>
  <si>
    <t>Dal 22/03/2021 al 31/07/2021</t>
  </si>
  <si>
    <t>Dal 01/04/2022 al 31/12/2022 con eventuale proroga</t>
  </si>
  <si>
    <t>Fornitura autocarro con allestimento canaljet</t>
  </si>
  <si>
    <t>Fornitura ed istallazione per un quadro inverter per l'impianto di depurazione di Dego SV</t>
  </si>
  <si>
    <t>Lavori di somma urgenza relativi ai danni riscontrati sulla rete fognaria nel Comune di Bormida - evento calamitoso del 04-10-21</t>
  </si>
  <si>
    <t>Manutenzione straordinaria finalizzata alla messa in servizio Impianto depurazione di Cengio: Componenti impiantistiche ed elettromeccaniche di processo</t>
  </si>
  <si>
    <t>Affidamento diretto lavori di manutenzione ordinaria e straordinaria delle reti idriche e fognarie con servizio di reperibilità e pronto intervento. - Comuni di Cairo, Altare, Cengio, Mallare, Plodio e Rocavignale. Periodo: 01/04/2022-31/12/2022</t>
  </si>
  <si>
    <r>
      <t xml:space="preserve">Lotto 1 - Dego: 60.584,49 €
Lotto 2 - Dego: 2.310,00 €
Lotto 3 - Dego: </t>
    </r>
    <r>
      <rPr>
        <sz val="11"/>
        <color theme="1"/>
        <rFont val="Calibri"/>
        <family val="2"/>
      </rPr>
      <t>2.452,00 €</t>
    </r>
    <r>
      <rPr>
        <sz val="11"/>
        <color theme="1"/>
        <rFont val="Calibri"/>
        <family val="2"/>
        <scheme val="minor"/>
      </rPr>
      <t xml:space="preserve">
Lotto 4 - Cengio: 15.080,00 €
Lotto 5 - Cengio: </t>
    </r>
    <r>
      <rPr>
        <sz val="11"/>
        <color theme="1"/>
        <rFont val="Calibri"/>
        <family val="2"/>
      </rPr>
      <t>2.452,00 €</t>
    </r>
  </si>
  <si>
    <t>85.443,50 € (con proroga)</t>
  </si>
  <si>
    <t>Lotto 1 - Dego: 14.180,61 €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</si>
</sst>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1"/>
      <name val="Calibri"/>
      <family val="2"/>
      <scheme val="minor"/>
    </font>
    <font>
      <sz val="9"/>
      <color rgb="FF000000"/>
      <name val="Portale_bold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0" fillId="0" borderId="3" xfId="0" applyNumberFormat="1" applyFill="1" applyBorder="1" applyAlignment="1">
      <alignment horizontal="center" vertical="center" wrapText="1"/>
    </xf>
    <xf numFmtId="44" fontId="0" fillId="0" borderId="4" xfId="0" applyNumberFormat="1" applyFill="1" applyBorder="1" applyAlignment="1">
      <alignment horizontal="center" vertical="center" wrapText="1"/>
    </xf>
    <xf numFmtId="44" fontId="0" fillId="0" borderId="5" xfId="0" applyNumberForma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3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4345-3CFF-46D5-8899-98F5BA355716}">
  <dimension ref="A1:H24"/>
  <sheetViews>
    <sheetView tabSelected="1" topLeftCell="A10" workbookViewId="0">
      <selection activeCell="A16" sqref="A16"/>
    </sheetView>
  </sheetViews>
  <sheetFormatPr defaultRowHeight="15"/>
  <cols>
    <col min="1" max="1" width="20.7109375" style="14" customWidth="1"/>
    <col min="2" max="2" width="40.7109375" style="14" customWidth="1"/>
    <col min="3" max="3" width="25.7109375" style="14" customWidth="1"/>
    <col min="4" max="5" width="40.7109375" style="14" customWidth="1"/>
    <col min="6" max="7" width="30.7109375" style="14" customWidth="1"/>
    <col min="8" max="8" width="25.7109375" style="14" customWidth="1"/>
    <col min="9" max="16384" width="9.140625" style="14"/>
  </cols>
  <sheetData>
    <row r="1" spans="1:8" s="13" customFormat="1" ht="101.25" customHeight="1">
      <c r="A1" s="1" t="s">
        <v>0</v>
      </c>
      <c r="B1" s="1" t="s">
        <v>2</v>
      </c>
      <c r="C1" s="1" t="s">
        <v>1</v>
      </c>
      <c r="D1" s="1" t="s">
        <v>10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s="9" t="s">
        <v>7</v>
      </c>
      <c r="B2" s="9" t="s">
        <v>14</v>
      </c>
      <c r="C2" s="9" t="s">
        <v>8</v>
      </c>
      <c r="D2" s="5" t="s">
        <v>11</v>
      </c>
      <c r="E2" s="33" t="s">
        <v>11</v>
      </c>
      <c r="F2" s="8">
        <v>73920.100000000006</v>
      </c>
      <c r="G2" s="9" t="s">
        <v>9</v>
      </c>
      <c r="H2" s="27">
        <v>2017.6</v>
      </c>
    </row>
    <row r="3" spans="1:8" ht="15" customHeight="1">
      <c r="A3" s="9"/>
      <c r="B3" s="9"/>
      <c r="C3" s="9"/>
      <c r="D3" s="3" t="s">
        <v>12</v>
      </c>
      <c r="E3" s="34"/>
      <c r="F3" s="8"/>
      <c r="G3" s="9"/>
      <c r="H3" s="28"/>
    </row>
    <row r="4" spans="1:8">
      <c r="A4" s="9"/>
      <c r="B4" s="9"/>
      <c r="C4" s="9"/>
      <c r="D4" s="5" t="s">
        <v>13</v>
      </c>
      <c r="E4" s="35"/>
      <c r="F4" s="8"/>
      <c r="G4" s="9"/>
      <c r="H4" s="29"/>
    </row>
    <row r="5" spans="1:8" ht="75">
      <c r="A5" s="2">
        <v>8806475511</v>
      </c>
      <c r="B5" s="5" t="s">
        <v>15</v>
      </c>
      <c r="C5" s="5" t="s">
        <v>8</v>
      </c>
      <c r="D5" s="2" t="s">
        <v>16</v>
      </c>
      <c r="E5" s="2" t="s">
        <v>17</v>
      </c>
      <c r="F5" s="2" t="s">
        <v>17</v>
      </c>
      <c r="G5" s="2" t="s">
        <v>17</v>
      </c>
      <c r="H5" s="2"/>
    </row>
    <row r="6" spans="1:8" ht="90" customHeight="1">
      <c r="A6" s="15">
        <v>8940527447</v>
      </c>
      <c r="B6" s="22" t="s">
        <v>22</v>
      </c>
      <c r="C6" s="6" t="s">
        <v>21</v>
      </c>
      <c r="D6" s="7" t="s">
        <v>23</v>
      </c>
      <c r="E6" s="7" t="s">
        <v>23</v>
      </c>
      <c r="F6" s="36">
        <v>365400</v>
      </c>
      <c r="G6" s="7" t="s">
        <v>24</v>
      </c>
      <c r="H6" s="30">
        <v>7106.4</v>
      </c>
    </row>
    <row r="7" spans="1:8" ht="30">
      <c r="A7" s="11">
        <v>8606365512</v>
      </c>
      <c r="B7" s="20" t="s">
        <v>52</v>
      </c>
      <c r="C7" s="10" t="s">
        <v>21</v>
      </c>
      <c r="D7" s="11" t="s">
        <v>27</v>
      </c>
      <c r="E7" s="11" t="s">
        <v>27</v>
      </c>
      <c r="F7" s="26">
        <v>65000</v>
      </c>
      <c r="G7" s="12" t="s">
        <v>44</v>
      </c>
      <c r="H7" s="26">
        <f>19500+18200</f>
        <v>37700</v>
      </c>
    </row>
    <row r="8" spans="1:8" ht="60">
      <c r="A8" s="18" t="s">
        <v>28</v>
      </c>
      <c r="B8" s="23" t="s">
        <v>30</v>
      </c>
      <c r="C8" s="10" t="s">
        <v>21</v>
      </c>
      <c r="D8" s="11" t="s">
        <v>29</v>
      </c>
      <c r="E8" s="11" t="s">
        <v>29</v>
      </c>
      <c r="F8" s="37">
        <v>65000</v>
      </c>
      <c r="G8" s="12">
        <v>44232</v>
      </c>
      <c r="H8" s="31">
        <v>10281.16</v>
      </c>
    </row>
    <row r="9" spans="1:8" ht="60">
      <c r="A9" s="11">
        <v>8643926962</v>
      </c>
      <c r="B9" s="20" t="s">
        <v>31</v>
      </c>
      <c r="C9" s="10" t="s">
        <v>21</v>
      </c>
      <c r="D9" s="11" t="s">
        <v>32</v>
      </c>
      <c r="E9" s="11" t="s">
        <v>32</v>
      </c>
      <c r="F9" s="26">
        <v>65300</v>
      </c>
      <c r="G9" s="12" t="s">
        <v>45</v>
      </c>
      <c r="H9" s="26">
        <f>45500+19500</f>
        <v>65000</v>
      </c>
    </row>
    <row r="10" spans="1:8" ht="30">
      <c r="A10" s="11" t="s">
        <v>33</v>
      </c>
      <c r="B10" s="20" t="s">
        <v>34</v>
      </c>
      <c r="C10" s="10" t="s">
        <v>21</v>
      </c>
      <c r="D10" s="11" t="s">
        <v>32</v>
      </c>
      <c r="E10" s="11" t="s">
        <v>32</v>
      </c>
      <c r="F10" s="26">
        <v>69300</v>
      </c>
      <c r="G10" s="12" t="s">
        <v>46</v>
      </c>
      <c r="H10" s="26">
        <v>20700</v>
      </c>
    </row>
    <row r="11" spans="1:8" s="19" customFormat="1" ht="45">
      <c r="A11" s="11" t="s">
        <v>35</v>
      </c>
      <c r="B11" s="20" t="s">
        <v>53</v>
      </c>
      <c r="C11" s="10" t="s">
        <v>21</v>
      </c>
      <c r="D11" s="11" t="s">
        <v>32</v>
      </c>
      <c r="E11" s="11" t="s">
        <v>32</v>
      </c>
      <c r="F11" s="26">
        <v>56400</v>
      </c>
      <c r="G11" s="12" t="s">
        <v>47</v>
      </c>
      <c r="H11" s="26">
        <v>39480</v>
      </c>
    </row>
    <row r="12" spans="1:8" ht="30">
      <c r="A12" s="11" t="s">
        <v>37</v>
      </c>
      <c r="B12" s="20" t="s">
        <v>36</v>
      </c>
      <c r="C12" s="20" t="s">
        <v>21</v>
      </c>
      <c r="D12" s="11" t="s">
        <v>38</v>
      </c>
      <c r="E12" s="11" t="s">
        <v>38</v>
      </c>
      <c r="F12" s="26">
        <v>58800</v>
      </c>
      <c r="G12" s="12" t="s">
        <v>48</v>
      </c>
      <c r="H12" s="26">
        <f>29400*2</f>
        <v>58800</v>
      </c>
    </row>
    <row r="13" spans="1:8" ht="60" customHeight="1">
      <c r="A13" s="11" t="s">
        <v>39</v>
      </c>
      <c r="B13" s="20" t="s">
        <v>54</v>
      </c>
      <c r="C13" s="20" t="s">
        <v>21</v>
      </c>
      <c r="D13" s="11" t="s">
        <v>40</v>
      </c>
      <c r="E13" s="11" t="s">
        <v>40</v>
      </c>
      <c r="F13" s="26">
        <v>37313.230000000003</v>
      </c>
      <c r="G13" s="12" t="s">
        <v>49</v>
      </c>
      <c r="H13" s="32">
        <v>37313.229999999996</v>
      </c>
    </row>
    <row r="14" spans="1:8" ht="75" customHeight="1">
      <c r="A14" s="11" t="s">
        <v>41</v>
      </c>
      <c r="B14" s="20" t="s">
        <v>55</v>
      </c>
      <c r="C14" s="10" t="s">
        <v>21</v>
      </c>
      <c r="D14" s="20" t="s">
        <v>42</v>
      </c>
      <c r="E14" s="20" t="s">
        <v>42</v>
      </c>
      <c r="F14" s="26">
        <v>59480</v>
      </c>
      <c r="G14" s="12" t="s">
        <v>50</v>
      </c>
      <c r="H14" s="26">
        <v>25990</v>
      </c>
    </row>
    <row r="15" spans="1:8" ht="150">
      <c r="A15" s="20" t="s">
        <v>20</v>
      </c>
      <c r="B15" s="20" t="s">
        <v>18</v>
      </c>
      <c r="C15" s="11" t="s">
        <v>21</v>
      </c>
      <c r="D15" s="24" t="s">
        <v>25</v>
      </c>
      <c r="E15" s="24" t="s">
        <v>26</v>
      </c>
      <c r="F15" s="20" t="s">
        <v>57</v>
      </c>
      <c r="G15" s="11" t="s">
        <v>19</v>
      </c>
      <c r="H15" s="11" t="s">
        <v>59</v>
      </c>
    </row>
    <row r="16" spans="1:8" ht="105">
      <c r="A16" s="11" t="s">
        <v>43</v>
      </c>
      <c r="B16" s="20" t="s">
        <v>56</v>
      </c>
      <c r="C16" s="11" t="s">
        <v>21</v>
      </c>
      <c r="D16" s="25" t="s">
        <v>13</v>
      </c>
      <c r="E16" s="25" t="s">
        <v>13</v>
      </c>
      <c r="F16" s="11" t="s">
        <v>58</v>
      </c>
      <c r="G16" s="21" t="s">
        <v>51</v>
      </c>
      <c r="H16" s="11"/>
    </row>
    <row r="17" spans="2:5">
      <c r="B17" s="17"/>
      <c r="D17" s="4"/>
      <c r="E17" s="4"/>
    </row>
    <row r="18" spans="2:5">
      <c r="D18" s="4"/>
      <c r="E18" s="4"/>
    </row>
    <row r="19" spans="2:5">
      <c r="D19" s="4"/>
      <c r="E19" s="4"/>
    </row>
    <row r="20" spans="2:5">
      <c r="D20" s="4"/>
      <c r="E20" s="4"/>
    </row>
    <row r="21" spans="2:5">
      <c r="D21" s="4"/>
      <c r="E21" s="4"/>
    </row>
    <row r="22" spans="2:5">
      <c r="D22" s="4"/>
      <c r="E22" s="4"/>
    </row>
    <row r="23" spans="2:5">
      <c r="B23" s="16"/>
      <c r="D23" s="4"/>
      <c r="E23" s="4"/>
    </row>
    <row r="24" spans="2:5">
      <c r="B24" s="16"/>
      <c r="D24" s="4"/>
      <c r="E24" s="4"/>
    </row>
  </sheetData>
  <mergeCells count="7">
    <mergeCell ref="F2:F4"/>
    <mergeCell ref="G2:G4"/>
    <mergeCell ref="H2:H4"/>
    <mergeCell ref="A2:A4"/>
    <mergeCell ref="B2:B4"/>
    <mergeCell ref="C2:C4"/>
    <mergeCell ref="E2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Verdino</dc:creator>
  <cp:lastModifiedBy>Ilenia Verdino</cp:lastModifiedBy>
  <dcterms:created xsi:type="dcterms:W3CDTF">2022-02-22T13:41:48Z</dcterms:created>
  <dcterms:modified xsi:type="dcterms:W3CDTF">2022-04-19T08:43:37Z</dcterms:modified>
</cp:coreProperties>
</file>